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280" tabRatio="601" activeTab="0"/>
  </bookViews>
  <sheets>
    <sheet name="1_a_ Verkeer per gewest " sheetId="1" r:id="rId1"/>
  </sheets>
  <definedNames>
    <definedName name="Excel_BuiltIn_Print_Area_9">#REF!</definedName>
    <definedName name="_xlnm.Print_Area" localSheetId="0">'1_a_ Verkeer per gewest '!$C$5:$N$32</definedName>
    <definedName name="TABLE_1">'1_a_ Verkeer per gewest '!$C$9:$G$29</definedName>
    <definedName name="TABLE_2">#REF!</definedName>
    <definedName name="TABLE_2_2">#REF!</definedName>
    <definedName name="TABLE_2_4">#REF!</definedName>
    <definedName name="TABLE_3">#REF!</definedName>
    <definedName name="TABLE_3_4">#REF!</definedName>
    <definedName name="TABLE_4">#REF!</definedName>
    <definedName name="TABLE_4_4">#REF!</definedName>
    <definedName name="TABLE_5">#REF!</definedName>
    <definedName name="TABLE_5_4">#REF!</definedName>
    <definedName name="TABLE_6">#REF!</definedName>
    <definedName name="TABLE_6_4">#REF!</definedName>
    <definedName name="TABLE_7">#REF!</definedName>
    <definedName name="TABLE_7_4">#REF!</definedName>
    <definedName name="TABLE_8_4">#REF!</definedName>
    <definedName name="TABLE_9_4">#REF!</definedName>
  </definedNames>
  <calcPr fullCalcOnLoad="1"/>
</workbook>
</file>

<file path=xl/sharedStrings.xml><?xml version="1.0" encoding="utf-8"?>
<sst xmlns="http://schemas.openxmlformats.org/spreadsheetml/2006/main" count="26" uniqueCount="17">
  <si>
    <t>D.</t>
  </si>
  <si>
    <t>MOBILITE - MOBILITEIT</t>
  </si>
  <si>
    <t>1.</t>
  </si>
  <si>
    <t>Général - Algemeen</t>
  </si>
  <si>
    <t>a.</t>
  </si>
  <si>
    <t>Distances parcourues par région et par type de route</t>
  </si>
  <si>
    <t>Afgelegde afstanden per gewest en per type weg</t>
  </si>
  <si>
    <t>(x mia véhicules-km - x mld voertuigen-km)</t>
  </si>
  <si>
    <t>Belgique - België</t>
  </si>
  <si>
    <t>Autoroutes - Autosnelwegen</t>
  </si>
  <si>
    <t>Routes régionales et provinciales - Gewest- en provinciewegen</t>
  </si>
  <si>
    <t>Routes communales - Gemeentewegen</t>
  </si>
  <si>
    <t>Région de Bruxelles-Capitale - Brussels Hoofdstedelijk Gewest</t>
  </si>
  <si>
    <t>Région flamande - Vlaams Gewest</t>
  </si>
  <si>
    <t>Région wallonne - Waals Gewest</t>
  </si>
  <si>
    <t>Source: SPF Mobilité et Transports - Direction Mobilité (Routes)</t>
  </si>
  <si>
    <t>Bron: FOD Mobiliteit en Vervoer - Directie Mobiliteit (Wegen)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</si>
</sst>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"/>
  </numFmts>
  <fonts count="45"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0" fontId="6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ard_tabel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3" zoomScaleNormal="73" zoomScalePageLayoutView="0" workbookViewId="0" topLeftCell="D1">
      <selection activeCell="Q26" sqref="Q26:R26"/>
    </sheetView>
  </sheetViews>
  <sheetFormatPr defaultColWidth="9.140625" defaultRowHeight="12.75"/>
  <cols>
    <col min="1" max="1" width="3.7109375" style="1" customWidth="1"/>
    <col min="2" max="2" width="3.140625" style="1" customWidth="1"/>
    <col min="3" max="3" width="56.7109375" style="1" bestFit="1" customWidth="1"/>
    <col min="4" max="18" width="8.421875" style="1" customWidth="1"/>
    <col min="19" max="16384" width="9.140625" style="1" customWidth="1"/>
  </cols>
  <sheetData>
    <row r="1" spans="1:2" ht="12.75">
      <c r="A1" s="2" t="s">
        <v>0</v>
      </c>
      <c r="B1" s="3" t="s">
        <v>1</v>
      </c>
    </row>
    <row r="3" spans="2:3" ht="13.5">
      <c r="B3" s="4" t="s">
        <v>2</v>
      </c>
      <c r="C3" s="4" t="s">
        <v>3</v>
      </c>
    </row>
    <row r="4" spans="2:3" ht="13.5">
      <c r="B4" s="4"/>
      <c r="C4" s="2"/>
    </row>
    <row r="5" spans="2:3" ht="13.5">
      <c r="B5" s="2" t="s">
        <v>4</v>
      </c>
      <c r="C5" s="4" t="s">
        <v>5</v>
      </c>
    </row>
    <row r="6" spans="2:3" ht="13.5">
      <c r="B6" s="2"/>
      <c r="C6" s="4" t="s">
        <v>6</v>
      </c>
    </row>
    <row r="9" spans="3:18" ht="12.75">
      <c r="C9" s="12" t="s">
        <v>7</v>
      </c>
      <c r="D9" s="12">
        <v>1985</v>
      </c>
      <c r="E9" s="12">
        <v>1990</v>
      </c>
      <c r="F9" s="12">
        <v>1995</v>
      </c>
      <c r="G9" s="12">
        <v>2000</v>
      </c>
      <c r="H9" s="12">
        <v>2005</v>
      </c>
      <c r="I9" s="12">
        <v>2006</v>
      </c>
      <c r="J9" s="12">
        <v>2007</v>
      </c>
      <c r="K9" s="12">
        <v>2008</v>
      </c>
      <c r="L9" s="12">
        <v>2009</v>
      </c>
      <c r="M9" s="12">
        <v>2010</v>
      </c>
      <c r="N9" s="12">
        <v>2011</v>
      </c>
      <c r="O9" s="12">
        <v>2012</v>
      </c>
      <c r="P9" s="12">
        <v>2013</v>
      </c>
      <c r="Q9" s="12">
        <v>2014</v>
      </c>
      <c r="R9" s="12">
        <v>2015</v>
      </c>
    </row>
    <row r="10" spans="3:15" ht="12.75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3:18" ht="12.75">
      <c r="C11" s="7" t="s">
        <v>8</v>
      </c>
      <c r="D11" s="11">
        <v>53.64</v>
      </c>
      <c r="E11" s="11">
        <v>70.28</v>
      </c>
      <c r="F11" s="11">
        <v>80.26</v>
      </c>
      <c r="G11" s="11">
        <v>90.04</v>
      </c>
      <c r="H11" s="11">
        <v>94.94</v>
      </c>
      <c r="I11" s="11">
        <v>96.42</v>
      </c>
      <c r="J11" s="11">
        <f aca="true" t="shared" si="0" ref="J11:O11">SUM(J12:J14)</f>
        <v>98.79</v>
      </c>
      <c r="K11" s="11">
        <f t="shared" si="0"/>
        <v>97.46000000000001</v>
      </c>
      <c r="L11" s="11">
        <v>98.16</v>
      </c>
      <c r="M11" s="11">
        <f t="shared" si="0"/>
        <v>98.68</v>
      </c>
      <c r="N11" s="11">
        <f t="shared" si="0"/>
        <v>99.66000000000001</v>
      </c>
      <c r="O11" s="11">
        <f t="shared" si="0"/>
        <v>99.97999999999999</v>
      </c>
      <c r="P11" s="11">
        <v>97.73</v>
      </c>
      <c r="Q11" s="1">
        <v>99.19</v>
      </c>
      <c r="R11" s="1">
        <v>100.31</v>
      </c>
    </row>
    <row r="12" spans="3:18" ht="12.75">
      <c r="C12" s="5" t="s">
        <v>9</v>
      </c>
      <c r="D12" s="8">
        <v>14.8</v>
      </c>
      <c r="E12" s="8">
        <v>20.97</v>
      </c>
      <c r="F12" s="8">
        <v>25.93</v>
      </c>
      <c r="G12" s="8">
        <v>30.53</v>
      </c>
      <c r="H12" s="8">
        <v>33.09</v>
      </c>
      <c r="I12" s="8">
        <v>34.13</v>
      </c>
      <c r="J12" s="8">
        <v>35.85</v>
      </c>
      <c r="K12" s="8">
        <v>35.63</v>
      </c>
      <c r="L12" s="8">
        <v>35.96</v>
      </c>
      <c r="M12" s="8">
        <v>36.18</v>
      </c>
      <c r="N12" s="8">
        <v>36.46</v>
      </c>
      <c r="O12" s="8">
        <v>36.15</v>
      </c>
      <c r="P12" s="8">
        <v>37.16</v>
      </c>
      <c r="Q12" s="8">
        <v>37.77</v>
      </c>
      <c r="R12" s="8">
        <v>38.49</v>
      </c>
    </row>
    <row r="13" spans="3:18" ht="12.75">
      <c r="C13" s="5" t="s">
        <v>10</v>
      </c>
      <c r="D13" s="8">
        <v>24.85</v>
      </c>
      <c r="E13" s="8">
        <v>31.5</v>
      </c>
      <c r="F13" s="8">
        <v>35.14</v>
      </c>
      <c r="G13" s="8">
        <v>38.64</v>
      </c>
      <c r="H13" s="8">
        <v>40.07</v>
      </c>
      <c r="I13" s="8">
        <v>40.31</v>
      </c>
      <c r="J13" s="8">
        <v>40.7</v>
      </c>
      <c r="K13" s="8">
        <v>39.93</v>
      </c>
      <c r="L13" s="8">
        <v>40.13</v>
      </c>
      <c r="M13" s="8">
        <v>40.21</v>
      </c>
      <c r="N13" s="8">
        <v>40.34</v>
      </c>
      <c r="O13" s="8">
        <v>40.9</v>
      </c>
      <c r="P13" s="8">
        <v>40.38</v>
      </c>
      <c r="Q13" s="8">
        <v>41.09</v>
      </c>
      <c r="R13" s="8">
        <v>41.36</v>
      </c>
    </row>
    <row r="14" spans="3:18" ht="12.75">
      <c r="C14" s="5" t="s">
        <v>11</v>
      </c>
      <c r="D14" s="8">
        <v>13.98</v>
      </c>
      <c r="E14" s="8">
        <v>17.8</v>
      </c>
      <c r="F14" s="8">
        <v>19.19</v>
      </c>
      <c r="G14" s="8">
        <v>20.86</v>
      </c>
      <c r="H14" s="8">
        <v>21.78</v>
      </c>
      <c r="I14" s="8">
        <v>21.97</v>
      </c>
      <c r="J14" s="8">
        <v>22.24</v>
      </c>
      <c r="K14" s="8">
        <v>21.9</v>
      </c>
      <c r="L14" s="8">
        <v>22.09</v>
      </c>
      <c r="M14" s="8">
        <v>22.29</v>
      </c>
      <c r="N14" s="8">
        <v>22.86</v>
      </c>
      <c r="O14" s="8">
        <v>22.93</v>
      </c>
      <c r="P14" s="8">
        <v>20.19</v>
      </c>
      <c r="Q14" s="8">
        <v>20.33</v>
      </c>
      <c r="R14" s="8">
        <v>20.45</v>
      </c>
    </row>
    <row r="15" spans="3:15" ht="12.75">
      <c r="C15" s="5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3:18" ht="12.75">
      <c r="C16" s="9" t="s">
        <v>12</v>
      </c>
      <c r="D16" s="11">
        <v>2.88</v>
      </c>
      <c r="E16" s="11">
        <v>3.29</v>
      </c>
      <c r="F16" s="11">
        <v>3.48</v>
      </c>
      <c r="G16" s="11">
        <f>SUM(G17:G19)</f>
        <v>3.7</v>
      </c>
      <c r="H16" s="11">
        <v>3.78</v>
      </c>
      <c r="I16" s="11">
        <v>3.81</v>
      </c>
      <c r="J16" s="11">
        <v>3.84</v>
      </c>
      <c r="K16" s="11">
        <f>SUM(K17:K19)</f>
        <v>3.8200000000000003</v>
      </c>
      <c r="L16" s="11">
        <f>SUM(L17:L19)</f>
        <v>3.8</v>
      </c>
      <c r="M16" s="11">
        <f>SUM(M17:M19)</f>
        <v>3.7700000000000005</v>
      </c>
      <c r="N16" s="11">
        <f>SUM(N17:N19)</f>
        <v>3.79</v>
      </c>
      <c r="O16" s="11">
        <v>3.77</v>
      </c>
      <c r="P16" s="11">
        <v>3.22</v>
      </c>
      <c r="Q16" s="2">
        <v>3.21</v>
      </c>
      <c r="R16" s="11">
        <v>3.22</v>
      </c>
    </row>
    <row r="17" spans="3:18" ht="12.75">
      <c r="C17" s="5" t="s">
        <v>9</v>
      </c>
      <c r="D17" s="8">
        <v>0.24</v>
      </c>
      <c r="E17" s="8">
        <v>0.32</v>
      </c>
      <c r="F17" s="8">
        <v>0.37</v>
      </c>
      <c r="G17" s="8">
        <v>0.39</v>
      </c>
      <c r="H17" s="8">
        <v>0.42</v>
      </c>
      <c r="I17" s="8">
        <v>0.41</v>
      </c>
      <c r="J17" s="8">
        <v>0.43</v>
      </c>
      <c r="K17" s="8">
        <v>0.43</v>
      </c>
      <c r="L17" s="8">
        <v>0.43</v>
      </c>
      <c r="M17" s="8">
        <v>0.43</v>
      </c>
      <c r="N17" s="8">
        <v>0.44</v>
      </c>
      <c r="O17" s="8">
        <v>0.44</v>
      </c>
      <c r="P17" s="8">
        <v>0.46</v>
      </c>
      <c r="Q17" s="8">
        <v>0.46</v>
      </c>
      <c r="R17" s="8">
        <v>0.46</v>
      </c>
    </row>
    <row r="18" spans="3:18" ht="12.75">
      <c r="C18" s="5" t="s">
        <v>10</v>
      </c>
      <c r="D18" s="8">
        <v>1.44</v>
      </c>
      <c r="E18" s="8">
        <v>1.61</v>
      </c>
      <c r="F18" s="8">
        <v>1.65</v>
      </c>
      <c r="G18" s="8">
        <v>2.31</v>
      </c>
      <c r="H18" s="8">
        <v>2.34</v>
      </c>
      <c r="I18" s="8">
        <v>2.35</v>
      </c>
      <c r="J18" s="8">
        <v>2.35</v>
      </c>
      <c r="K18" s="8">
        <v>2.31</v>
      </c>
      <c r="L18" s="8">
        <v>2.28</v>
      </c>
      <c r="M18" s="8">
        <v>2.23</v>
      </c>
      <c r="N18" s="8">
        <v>2.21</v>
      </c>
      <c r="O18" s="8">
        <v>2.18</v>
      </c>
      <c r="P18" s="8">
        <v>0.63</v>
      </c>
      <c r="Q18" s="8">
        <v>0.62</v>
      </c>
      <c r="R18" s="8">
        <v>0.63</v>
      </c>
    </row>
    <row r="19" spans="3:18" ht="12.75">
      <c r="C19" s="5" t="s">
        <v>11</v>
      </c>
      <c r="D19" s="8">
        <v>1.2</v>
      </c>
      <c r="E19" s="8">
        <v>1.36</v>
      </c>
      <c r="F19" s="8">
        <v>1.54</v>
      </c>
      <c r="G19" s="8">
        <v>1</v>
      </c>
      <c r="H19" s="8">
        <v>1.03</v>
      </c>
      <c r="I19" s="8">
        <v>1.05</v>
      </c>
      <c r="J19" s="8">
        <v>1.06</v>
      </c>
      <c r="K19" s="8">
        <v>1.08</v>
      </c>
      <c r="L19" s="8">
        <v>1.09</v>
      </c>
      <c r="M19" s="8">
        <v>1.11</v>
      </c>
      <c r="N19" s="8">
        <v>1.14</v>
      </c>
      <c r="O19" s="8">
        <v>1.14</v>
      </c>
      <c r="P19" s="8">
        <v>2.13</v>
      </c>
      <c r="Q19" s="8">
        <v>2.13</v>
      </c>
      <c r="R19" s="8">
        <v>2.13</v>
      </c>
    </row>
    <row r="20" spans="3:15" ht="12.75">
      <c r="C20" s="5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3:18" ht="12.75">
      <c r="C21" s="9" t="s">
        <v>13</v>
      </c>
      <c r="D21" s="11">
        <v>31.25</v>
      </c>
      <c r="E21" s="11">
        <v>41.59</v>
      </c>
      <c r="F21" s="11">
        <v>47.02</v>
      </c>
      <c r="G21" s="11">
        <v>52.57</v>
      </c>
      <c r="H21" s="11">
        <v>54.53</v>
      </c>
      <c r="I21" s="11">
        <v>55.47</v>
      </c>
      <c r="J21" s="11">
        <v>56.63</v>
      </c>
      <c r="K21" s="11">
        <f>SUM(K22:K24)</f>
        <v>55.91</v>
      </c>
      <c r="L21" s="11">
        <v>56.31</v>
      </c>
      <c r="M21" s="11">
        <v>56.75</v>
      </c>
      <c r="N21" s="11">
        <f>SUM(N22:N24)</f>
        <v>57.57</v>
      </c>
      <c r="O21" s="11">
        <v>58.43</v>
      </c>
      <c r="P21" s="11">
        <v>56.45</v>
      </c>
      <c r="Q21" s="11">
        <v>57.56</v>
      </c>
      <c r="R21" s="11">
        <v>58.59</v>
      </c>
    </row>
    <row r="22" spans="3:18" ht="12.75">
      <c r="C22" s="5" t="s">
        <v>9</v>
      </c>
      <c r="D22" s="8">
        <v>9.63</v>
      </c>
      <c r="E22" s="8">
        <v>13.6</v>
      </c>
      <c r="F22" s="8">
        <v>16.38</v>
      </c>
      <c r="G22" s="8">
        <v>19.29</v>
      </c>
      <c r="H22" s="8">
        <v>20.46</v>
      </c>
      <c r="I22" s="8">
        <v>21.27</v>
      </c>
      <c r="J22" s="8">
        <v>22.05</v>
      </c>
      <c r="K22" s="8">
        <v>21.86</v>
      </c>
      <c r="L22" s="8">
        <v>21.88</v>
      </c>
      <c r="M22" s="8">
        <v>21.97</v>
      </c>
      <c r="N22" s="8">
        <v>22.21</v>
      </c>
      <c r="O22" s="8">
        <v>22.19</v>
      </c>
      <c r="P22" s="8">
        <v>22.99</v>
      </c>
      <c r="Q22" s="8">
        <v>23.61</v>
      </c>
      <c r="R22" s="8">
        <v>24.15</v>
      </c>
    </row>
    <row r="23" spans="3:18" ht="12.75">
      <c r="C23" s="5" t="s">
        <v>10</v>
      </c>
      <c r="D23" s="8">
        <v>13.78</v>
      </c>
      <c r="E23" s="8">
        <v>18.02</v>
      </c>
      <c r="F23" s="8">
        <v>19.8</v>
      </c>
      <c r="G23" s="8">
        <v>21.41</v>
      </c>
      <c r="H23" s="8">
        <v>21.74</v>
      </c>
      <c r="I23" s="8">
        <v>21.78</v>
      </c>
      <c r="J23" s="8">
        <v>22.01</v>
      </c>
      <c r="K23" s="8">
        <v>21.53</v>
      </c>
      <c r="L23" s="8">
        <v>21.77</v>
      </c>
      <c r="M23" s="8">
        <v>21.98</v>
      </c>
      <c r="N23" s="8">
        <v>22.03</v>
      </c>
      <c r="O23" s="8">
        <v>22.84</v>
      </c>
      <c r="P23" s="8">
        <v>23.8</v>
      </c>
      <c r="Q23" s="8">
        <v>24.17</v>
      </c>
      <c r="R23" s="8">
        <v>24.54</v>
      </c>
    </row>
    <row r="24" spans="3:18" ht="12.75">
      <c r="C24" s="5" t="s">
        <v>11</v>
      </c>
      <c r="D24" s="8">
        <v>7.84</v>
      </c>
      <c r="E24" s="8">
        <v>9.97</v>
      </c>
      <c r="F24" s="8">
        <v>10.84</v>
      </c>
      <c r="G24" s="8">
        <v>11.86</v>
      </c>
      <c r="H24" s="8">
        <v>12.34</v>
      </c>
      <c r="I24" s="8">
        <v>12.42</v>
      </c>
      <c r="J24" s="8">
        <v>12.57</v>
      </c>
      <c r="K24" s="8">
        <v>12.52</v>
      </c>
      <c r="L24" s="8">
        <v>12.65</v>
      </c>
      <c r="M24" s="8">
        <v>12.79</v>
      </c>
      <c r="N24" s="8">
        <v>13.33</v>
      </c>
      <c r="O24" s="8">
        <v>13.39</v>
      </c>
      <c r="P24" s="8">
        <v>9.66</v>
      </c>
      <c r="Q24" s="8">
        <v>9.78</v>
      </c>
      <c r="R24" s="8">
        <v>9.91</v>
      </c>
    </row>
    <row r="25" spans="3:15" ht="12.75">
      <c r="C25" s="5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3:18" ht="12.75">
      <c r="C26" s="9" t="s">
        <v>14</v>
      </c>
      <c r="D26" s="11">
        <v>19.71</v>
      </c>
      <c r="E26" s="11">
        <v>25.61</v>
      </c>
      <c r="F26" s="11">
        <v>30.32</v>
      </c>
      <c r="G26" s="11">
        <v>33.77</v>
      </c>
      <c r="H26" s="11">
        <v>36.63</v>
      </c>
      <c r="I26" s="11">
        <v>37.14</v>
      </c>
      <c r="J26" s="11">
        <v>38.32</v>
      </c>
      <c r="K26" s="11">
        <f>SUM(K27:K29)</f>
        <v>37.74</v>
      </c>
      <c r="L26" s="11">
        <f>SUM(L27:L29)</f>
        <v>38.07</v>
      </c>
      <c r="M26" s="11">
        <f>SUM(M27:M29)</f>
        <v>38.15</v>
      </c>
      <c r="N26" s="11">
        <f>SUM(N27:N29)</f>
        <v>38.300000000000004</v>
      </c>
      <c r="O26" s="11">
        <f>SUM(O27:O29)</f>
        <v>37.78</v>
      </c>
      <c r="P26" s="11">
        <v>38.06</v>
      </c>
      <c r="Q26" s="11">
        <v>38.42</v>
      </c>
      <c r="R26" s="11">
        <v>38.49</v>
      </c>
    </row>
    <row r="27" spans="3:18" ht="12.75">
      <c r="C27" s="5" t="s">
        <v>9</v>
      </c>
      <c r="D27" s="8">
        <v>4.94</v>
      </c>
      <c r="E27" s="8">
        <v>7.05</v>
      </c>
      <c r="F27" s="8">
        <v>9.17</v>
      </c>
      <c r="G27" s="8">
        <v>10.85</v>
      </c>
      <c r="H27" s="8">
        <v>12.22</v>
      </c>
      <c r="I27" s="8">
        <v>12.45</v>
      </c>
      <c r="J27" s="8">
        <v>13.37</v>
      </c>
      <c r="K27" s="8">
        <v>13.34</v>
      </c>
      <c r="L27" s="8">
        <v>13.64</v>
      </c>
      <c r="M27" s="8">
        <v>13.77</v>
      </c>
      <c r="N27" s="8">
        <v>13.8</v>
      </c>
      <c r="O27" s="8">
        <v>13.52</v>
      </c>
      <c r="P27" s="8">
        <v>13.71</v>
      </c>
      <c r="Q27" s="8">
        <v>13.7</v>
      </c>
      <c r="R27" s="8">
        <v>13.88</v>
      </c>
    </row>
    <row r="28" spans="3:18" ht="12.75">
      <c r="C28" s="5" t="s">
        <v>10</v>
      </c>
      <c r="D28" s="8">
        <v>9.63</v>
      </c>
      <c r="E28" s="8">
        <v>11.87</v>
      </c>
      <c r="F28" s="8">
        <v>13.69</v>
      </c>
      <c r="G28" s="8">
        <v>14.93</v>
      </c>
      <c r="H28" s="8">
        <v>16</v>
      </c>
      <c r="I28" s="8">
        <v>16.18</v>
      </c>
      <c r="J28" s="8">
        <v>16.34</v>
      </c>
      <c r="K28" s="8">
        <v>16.1</v>
      </c>
      <c r="L28" s="8">
        <v>16.08</v>
      </c>
      <c r="M28" s="8">
        <v>15.99</v>
      </c>
      <c r="N28" s="8">
        <v>16.1</v>
      </c>
      <c r="O28" s="8">
        <v>15.87</v>
      </c>
      <c r="P28" s="8">
        <v>15.95</v>
      </c>
      <c r="Q28" s="8">
        <v>16.3</v>
      </c>
      <c r="R28" s="8">
        <v>16.2</v>
      </c>
    </row>
    <row r="29" spans="3:18" ht="12.75">
      <c r="C29" s="5" t="s">
        <v>11</v>
      </c>
      <c r="D29" s="8">
        <v>5.14</v>
      </c>
      <c r="E29" s="8">
        <v>6.69</v>
      </c>
      <c r="F29" s="8">
        <v>7.46</v>
      </c>
      <c r="G29" s="8">
        <v>7.99</v>
      </c>
      <c r="H29" s="6">
        <v>8.41</v>
      </c>
      <c r="I29" s="6">
        <v>8.51</v>
      </c>
      <c r="J29" s="8">
        <v>8.61</v>
      </c>
      <c r="K29" s="8">
        <v>8.3</v>
      </c>
      <c r="L29" s="8">
        <v>8.35</v>
      </c>
      <c r="M29" s="8">
        <v>8.39</v>
      </c>
      <c r="N29" s="8">
        <v>8.4</v>
      </c>
      <c r="O29" s="8">
        <v>8.39</v>
      </c>
      <c r="P29" s="8">
        <v>8.4</v>
      </c>
      <c r="Q29" s="8">
        <v>8.42</v>
      </c>
      <c r="R29" s="8">
        <v>8.41</v>
      </c>
    </row>
    <row r="30" spans="3:15" ht="12.75">
      <c r="C30" s="5"/>
      <c r="D30" s="8"/>
      <c r="E30" s="8"/>
      <c r="F30" s="8"/>
      <c r="G30" s="8"/>
      <c r="H30" s="6"/>
      <c r="I30" s="6"/>
      <c r="J30" s="8"/>
      <c r="K30" s="8"/>
      <c r="L30" s="8"/>
      <c r="M30" s="8"/>
      <c r="N30" s="8"/>
      <c r="O30" s="8"/>
    </row>
    <row r="31" ht="12.75">
      <c r="D31" s="10"/>
    </row>
    <row r="32" ht="12.75">
      <c r="C32" s="1" t="s">
        <v>15</v>
      </c>
    </row>
    <row r="33" spans="3:16" ht="12.75">
      <c r="C33" s="5" t="s">
        <v>16</v>
      </c>
      <c r="P33" s="10"/>
    </row>
    <row r="34" ht="12.75">
      <c r="C34" s="6"/>
    </row>
    <row r="35" ht="12.75">
      <c r="C35" s="6"/>
    </row>
  </sheetData>
  <sheetProtection/>
  <printOptions gridLines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2018-04-11T14:51:20Z</dcterms:modified>
  <cp:category/>
  <cp:version/>
  <cp:contentType/>
  <cp:contentStatus/>
</cp:coreProperties>
</file>