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<sst xmlns="http://schemas.openxmlformats.org/spreadsheetml/2006/main" count="34" uniqueCount="21">
  <si>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Total</t>
  </si>
  <si>
    <t>décédés 30 jours*</t>
  </si>
  <si>
    <t>blessés graves</t>
  </si>
  <si>
    <t>blessés légers</t>
  </si>
  <si>
    <t>* Décédés 30 jours = tués sur place + mortellement blessés</t>
  </si>
  <si>
    <t>Belgique - België</t>
  </si>
  <si>
    <t xml:space="preserve">Région de Bruxelles-Capitale - Brussels Hoofdstedelijk Gewest </t>
  </si>
  <si>
    <t>Région flamande - Vlaams Gewest</t>
  </si>
  <si>
    <t>Région wallonne - Waals Gewest</t>
  </si>
  <si>
    <t>* Doden 30 dagen = doden + dodelijk gewonden</t>
  </si>
  <si>
    <t xml:space="preserve">Accidents de la route par région </t>
  </si>
  <si>
    <t>Verkeersongevallen per gewest</t>
  </si>
  <si>
    <t>Nombre d'accidents - Aantal ongevallen</t>
  </si>
  <si>
    <t>Nombre de victimes - Aantal slachtoffers</t>
  </si>
  <si>
    <t>Nombre d'accidents avec - Aantal ongevallen met</t>
  </si>
  <si>
    <t>Totaal</t>
  </si>
  <si>
    <t>doden 30 dagen*</t>
  </si>
  <si>
    <t>ernstig gewonden</t>
  </si>
  <si>
    <t>licht gewonden</t>
  </si>
  <si>
    <t>Source : DGSIE</t>
  </si>
  <si>
    <t>Bron: ADSEI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</si>
</sst>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2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6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6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0"/>
  <sheetViews>
    <sheetView tabSelected="1" zoomScale="90" zoomScaleNormal="90" zoomScalePageLayoutView="0" workbookViewId="0" topLeftCell="C1">
      <selection activeCell="L26" sqref="L26:L27"/>
    </sheetView>
  </sheetViews>
  <sheetFormatPr defaultColWidth="9.140625" defaultRowHeight="12.75"/>
  <cols>
    <col min="1" max="1" width="2.421875" style="3" customWidth="1"/>
    <col min="2" max="2" width="33.00390625" style="3" customWidth="1"/>
    <col min="3" max="6" width="7.140625" style="3" bestFit="1" customWidth="1"/>
    <col min="7" max="7" width="7.140625" style="3" customWidth="1"/>
    <col min="8" max="8" width="6.8515625" style="3" customWidth="1"/>
    <col min="9" max="9" width="7.140625" style="3" customWidth="1"/>
    <col min="10" max="10" width="6.8515625" style="3" customWidth="1"/>
    <col min="11" max="26" width="6.7109375" style="3" customWidth="1"/>
    <col min="27" max="30" width="7.140625" style="3" bestFit="1" customWidth="1"/>
    <col min="31" max="33" width="7.140625" style="3" customWidth="1"/>
    <col min="34" max="34" width="7.140625" style="3" bestFit="1" customWidth="1"/>
    <col min="35" max="16384" width="9.140625" style="3" customWidth="1"/>
  </cols>
  <sheetData>
    <row r="1" spans="2:34" ht="13.5">
      <c r="B1" s="9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ht="13.5">
      <c r="B2" s="9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12.75"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2:34" ht="12.75"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 ht="12.75">
      <c r="B5" s="13"/>
      <c r="C5" s="20" t="s">
        <v>14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/>
    </row>
    <row r="6" spans="2:34" ht="12.75">
      <c r="B6" s="13"/>
      <c r="C6" s="21" t="s">
        <v>0</v>
      </c>
      <c r="D6" s="22"/>
      <c r="E6" s="22"/>
      <c r="F6" s="22"/>
      <c r="G6" s="22"/>
      <c r="H6" s="22"/>
      <c r="I6" s="22"/>
      <c r="J6" s="23"/>
      <c r="K6" s="24" t="s">
        <v>1</v>
      </c>
      <c r="L6" s="22"/>
      <c r="M6" s="22"/>
      <c r="N6" s="22"/>
      <c r="O6" s="22"/>
      <c r="P6" s="22"/>
      <c r="Q6" s="22"/>
      <c r="R6" s="23"/>
      <c r="S6" s="24" t="s">
        <v>2</v>
      </c>
      <c r="T6" s="22"/>
      <c r="U6" s="22"/>
      <c r="V6" s="22"/>
      <c r="W6" s="22"/>
      <c r="X6" s="22"/>
      <c r="Y6" s="22"/>
      <c r="Z6" s="23"/>
      <c r="AA6" s="24" t="s">
        <v>3</v>
      </c>
      <c r="AB6" s="22"/>
      <c r="AC6" s="22"/>
      <c r="AD6" s="22"/>
      <c r="AE6" s="22"/>
      <c r="AF6" s="22"/>
      <c r="AG6" s="22"/>
      <c r="AH6" s="23"/>
    </row>
    <row r="7" spans="2:34" ht="12.75">
      <c r="B7" s="13"/>
      <c r="C7" s="17" t="s">
        <v>15</v>
      </c>
      <c r="D7" s="18"/>
      <c r="E7" s="18"/>
      <c r="F7" s="18"/>
      <c r="G7" s="18"/>
      <c r="H7" s="18"/>
      <c r="I7" s="18"/>
      <c r="J7" s="19"/>
      <c r="K7" s="20" t="s">
        <v>16</v>
      </c>
      <c r="L7" s="18"/>
      <c r="M7" s="18"/>
      <c r="N7" s="18"/>
      <c r="O7" s="18"/>
      <c r="P7" s="18"/>
      <c r="Q7" s="18"/>
      <c r="R7" s="19"/>
      <c r="S7" s="20" t="s">
        <v>17</v>
      </c>
      <c r="T7" s="18"/>
      <c r="U7" s="18"/>
      <c r="V7" s="18"/>
      <c r="W7" s="18"/>
      <c r="X7" s="18"/>
      <c r="Y7" s="18"/>
      <c r="Z7" s="19"/>
      <c r="AA7" s="20" t="s">
        <v>18</v>
      </c>
      <c r="AB7" s="18"/>
      <c r="AC7" s="18"/>
      <c r="AD7" s="18"/>
      <c r="AE7" s="18"/>
      <c r="AF7" s="18"/>
      <c r="AG7" s="18"/>
      <c r="AH7" s="19"/>
    </row>
    <row r="8" spans="2:34" ht="12.75">
      <c r="B8" s="13"/>
      <c r="C8" s="14">
        <v>2005</v>
      </c>
      <c r="D8" s="14">
        <v>2010</v>
      </c>
      <c r="E8" s="14">
        <v>2015</v>
      </c>
      <c r="F8" s="14">
        <v>2016</v>
      </c>
      <c r="G8" s="14">
        <v>2017</v>
      </c>
      <c r="H8" s="14">
        <v>2018</v>
      </c>
      <c r="I8" s="14">
        <v>2019</v>
      </c>
      <c r="J8" s="14">
        <v>2020</v>
      </c>
      <c r="K8" s="14">
        <v>2005</v>
      </c>
      <c r="L8" s="14">
        <v>2010</v>
      </c>
      <c r="M8" s="14">
        <v>2015</v>
      </c>
      <c r="N8" s="14">
        <v>2016</v>
      </c>
      <c r="O8" s="14">
        <v>2017</v>
      </c>
      <c r="P8" s="14">
        <v>2018</v>
      </c>
      <c r="Q8" s="14">
        <v>2019</v>
      </c>
      <c r="R8" s="14">
        <v>2020</v>
      </c>
      <c r="S8" s="14">
        <v>2005</v>
      </c>
      <c r="T8" s="14">
        <v>2010</v>
      </c>
      <c r="U8" s="14">
        <v>2015</v>
      </c>
      <c r="V8" s="14">
        <v>2016</v>
      </c>
      <c r="W8" s="14">
        <v>2017</v>
      </c>
      <c r="X8" s="14">
        <v>2018</v>
      </c>
      <c r="Y8" s="14">
        <v>2019</v>
      </c>
      <c r="Z8" s="14">
        <v>2020</v>
      </c>
      <c r="AA8" s="14">
        <v>2005</v>
      </c>
      <c r="AB8" s="15">
        <v>2010</v>
      </c>
      <c r="AC8" s="14">
        <v>2015</v>
      </c>
      <c r="AD8" s="14">
        <v>2016</v>
      </c>
      <c r="AE8" s="14">
        <v>2017</v>
      </c>
      <c r="AF8" s="14">
        <v>2018</v>
      </c>
      <c r="AG8" s="14">
        <v>2019</v>
      </c>
      <c r="AH8" s="14">
        <v>2020</v>
      </c>
    </row>
    <row r="9" spans="2:34" ht="12.75">
      <c r="B9" s="10" t="s">
        <v>5</v>
      </c>
      <c r="C9" s="4">
        <f aca="true" t="shared" si="0" ref="C9:AH9">SUM(C10:C12)</f>
        <v>49307.33999999759</v>
      </c>
      <c r="D9" s="4">
        <f t="shared" si="0"/>
        <v>45917.57999999655</v>
      </c>
      <c r="E9" s="4">
        <f t="shared" si="0"/>
        <v>40300</v>
      </c>
      <c r="F9" s="4">
        <f t="shared" si="0"/>
        <v>40123</v>
      </c>
      <c r="G9" s="4">
        <f t="shared" si="0"/>
        <v>38025</v>
      </c>
      <c r="H9" s="4">
        <f t="shared" si="0"/>
        <v>38455</v>
      </c>
      <c r="I9" s="4">
        <f t="shared" si="0"/>
        <v>37719</v>
      </c>
      <c r="J9" s="4">
        <f t="shared" si="0"/>
        <v>30232</v>
      </c>
      <c r="K9" s="4">
        <f t="shared" si="0"/>
        <v>997</v>
      </c>
      <c r="L9" s="4">
        <f t="shared" si="0"/>
        <v>787</v>
      </c>
      <c r="M9" s="4">
        <f t="shared" si="0"/>
        <v>716</v>
      </c>
      <c r="N9" s="4">
        <f t="shared" si="0"/>
        <v>627</v>
      </c>
      <c r="O9" s="4">
        <f t="shared" si="0"/>
        <v>583</v>
      </c>
      <c r="P9" s="4">
        <f t="shared" si="0"/>
        <v>568</v>
      </c>
      <c r="Q9" s="4">
        <f t="shared" si="0"/>
        <v>607</v>
      </c>
      <c r="R9" s="4">
        <f t="shared" si="0"/>
        <v>468</v>
      </c>
      <c r="S9" s="4">
        <f t="shared" si="0"/>
        <v>6274.000000000111</v>
      </c>
      <c r="T9" s="4">
        <f t="shared" si="0"/>
        <v>5222.749999999988</v>
      </c>
      <c r="U9" s="4">
        <f t="shared" si="0"/>
        <v>3765</v>
      </c>
      <c r="V9" s="4">
        <f t="shared" si="0"/>
        <v>3637</v>
      </c>
      <c r="W9" s="4">
        <f t="shared" si="0"/>
        <v>3392</v>
      </c>
      <c r="X9" s="4">
        <f t="shared" si="0"/>
        <v>3272</v>
      </c>
      <c r="Y9" s="4">
        <f t="shared" si="0"/>
        <v>3240</v>
      </c>
      <c r="Z9" s="4">
        <f t="shared" si="0"/>
        <v>2725</v>
      </c>
      <c r="AA9" s="4">
        <f t="shared" si="0"/>
        <v>42036.34000000012</v>
      </c>
      <c r="AB9" s="4">
        <f t="shared" si="0"/>
        <v>39907.829999997506</v>
      </c>
      <c r="AC9" s="4">
        <f t="shared" si="0"/>
        <v>35819</v>
      </c>
      <c r="AD9" s="4">
        <f t="shared" si="0"/>
        <v>35859</v>
      </c>
      <c r="AE9" s="4">
        <f t="shared" si="0"/>
        <v>34050</v>
      </c>
      <c r="AF9" s="4">
        <f t="shared" si="0"/>
        <v>34615</v>
      </c>
      <c r="AG9" s="4">
        <f t="shared" si="0"/>
        <v>33872</v>
      </c>
      <c r="AH9" s="4">
        <f t="shared" si="0"/>
        <v>27039</v>
      </c>
    </row>
    <row r="10" spans="2:34" ht="26.25">
      <c r="B10" s="11" t="s">
        <v>6</v>
      </c>
      <c r="C10" s="5">
        <v>3943.41</v>
      </c>
      <c r="D10" s="5">
        <v>3781.5000000001596</v>
      </c>
      <c r="E10" s="5">
        <v>3759</v>
      </c>
      <c r="F10" s="5">
        <v>3881</v>
      </c>
      <c r="G10" s="5">
        <v>3846</v>
      </c>
      <c r="H10" s="5">
        <v>3833</v>
      </c>
      <c r="I10" s="5">
        <v>3928</v>
      </c>
      <c r="J10" s="5">
        <v>3217</v>
      </c>
      <c r="K10" s="5">
        <v>28</v>
      </c>
      <c r="L10" s="5">
        <v>29</v>
      </c>
      <c r="M10" s="5">
        <v>29</v>
      </c>
      <c r="N10" s="5">
        <v>17</v>
      </c>
      <c r="O10" s="5">
        <v>24</v>
      </c>
      <c r="P10" s="5">
        <v>21</v>
      </c>
      <c r="Q10" s="5">
        <v>19</v>
      </c>
      <c r="R10" s="5">
        <v>14</v>
      </c>
      <c r="S10" s="5">
        <v>251.38</v>
      </c>
      <c r="T10" s="5">
        <v>201.03</v>
      </c>
      <c r="U10" s="5">
        <v>177</v>
      </c>
      <c r="V10" s="16">
        <v>154</v>
      </c>
      <c r="W10" s="3">
        <v>182</v>
      </c>
      <c r="X10" s="3">
        <v>171</v>
      </c>
      <c r="Y10" s="16">
        <v>166</v>
      </c>
      <c r="Z10" s="16">
        <v>152</v>
      </c>
      <c r="AA10" s="5">
        <v>3664.030000000006</v>
      </c>
      <c r="AB10" s="5">
        <v>3551.470000000151</v>
      </c>
      <c r="AC10" s="5">
        <v>3553</v>
      </c>
      <c r="AD10" s="16">
        <v>3710</v>
      </c>
      <c r="AE10" s="16">
        <v>3640</v>
      </c>
      <c r="AF10" s="16">
        <v>3641</v>
      </c>
      <c r="AG10" s="16">
        <v>3743</v>
      </c>
      <c r="AH10" s="16">
        <v>3051</v>
      </c>
    </row>
    <row r="11" spans="2:34" ht="12.75">
      <c r="B11" s="11" t="s">
        <v>7</v>
      </c>
      <c r="C11" s="5">
        <v>31444.689999997496</v>
      </c>
      <c r="D11" s="5">
        <v>29119.869999996936</v>
      </c>
      <c r="E11" s="5">
        <v>25076</v>
      </c>
      <c r="F11" s="5">
        <v>24994</v>
      </c>
      <c r="G11" s="5">
        <v>23239</v>
      </c>
      <c r="H11" s="5">
        <v>23714</v>
      </c>
      <c r="I11" s="5">
        <v>23078</v>
      </c>
      <c r="J11" s="5">
        <v>18653</v>
      </c>
      <c r="K11" s="5">
        <v>527</v>
      </c>
      <c r="L11" s="5">
        <v>410</v>
      </c>
      <c r="M11" s="5">
        <v>374</v>
      </c>
      <c r="N11" s="5">
        <v>322</v>
      </c>
      <c r="O11" s="5">
        <v>283</v>
      </c>
      <c r="P11" s="5">
        <v>292</v>
      </c>
      <c r="Q11" s="5">
        <v>301</v>
      </c>
      <c r="R11" s="5">
        <v>241</v>
      </c>
      <c r="S11" s="5">
        <v>3960.460000000092</v>
      </c>
      <c r="T11" s="5">
        <v>3478.8699999999935</v>
      </c>
      <c r="U11" s="5">
        <v>2621</v>
      </c>
      <c r="V11" s="16">
        <v>2599</v>
      </c>
      <c r="W11" s="3">
        <v>2373</v>
      </c>
      <c r="X11" s="3">
        <v>2310</v>
      </c>
      <c r="Y11" s="16">
        <v>2287</v>
      </c>
      <c r="Z11" s="16">
        <v>1919</v>
      </c>
      <c r="AA11" s="5">
        <v>26957.229999999825</v>
      </c>
      <c r="AB11" s="5">
        <v>25230.999999997694</v>
      </c>
      <c r="AC11" s="5">
        <v>22081</v>
      </c>
      <c r="AD11" s="16">
        <v>22073</v>
      </c>
      <c r="AE11" s="16">
        <v>20583</v>
      </c>
      <c r="AF11" s="16">
        <v>21112</v>
      </c>
      <c r="AG11" s="16">
        <v>20490</v>
      </c>
      <c r="AH11" s="16">
        <v>16493</v>
      </c>
    </row>
    <row r="12" spans="2:34" ht="12.75">
      <c r="B12" s="11" t="s">
        <v>8</v>
      </c>
      <c r="C12" s="5">
        <v>13919.240000000093</v>
      </c>
      <c r="D12" s="5">
        <v>13016.209999999463</v>
      </c>
      <c r="E12" s="5">
        <v>11465</v>
      </c>
      <c r="F12" s="5">
        <v>11248</v>
      </c>
      <c r="G12" s="5">
        <v>10940</v>
      </c>
      <c r="H12" s="5">
        <v>10908</v>
      </c>
      <c r="I12" s="5">
        <v>10713</v>
      </c>
      <c r="J12" s="5">
        <v>8362</v>
      </c>
      <c r="K12" s="5">
        <v>442</v>
      </c>
      <c r="L12" s="5">
        <v>348</v>
      </c>
      <c r="M12" s="5">
        <v>313</v>
      </c>
      <c r="N12" s="5">
        <v>288</v>
      </c>
      <c r="O12" s="5">
        <v>276</v>
      </c>
      <c r="P12" s="5">
        <v>255</v>
      </c>
      <c r="Q12" s="5">
        <v>287</v>
      </c>
      <c r="R12" s="5">
        <v>213</v>
      </c>
      <c r="S12" s="5">
        <v>2062.160000000019</v>
      </c>
      <c r="T12" s="5">
        <v>1542.8499999999945</v>
      </c>
      <c r="U12" s="5">
        <v>967</v>
      </c>
      <c r="V12" s="16">
        <v>884</v>
      </c>
      <c r="W12" s="3">
        <v>837</v>
      </c>
      <c r="X12" s="3">
        <v>791</v>
      </c>
      <c r="Y12" s="16">
        <v>787</v>
      </c>
      <c r="Z12" s="16">
        <v>654</v>
      </c>
      <c r="AA12" s="5">
        <v>11415.080000000287</v>
      </c>
      <c r="AB12" s="5">
        <v>11125.359999999662</v>
      </c>
      <c r="AC12" s="5">
        <v>10185</v>
      </c>
      <c r="AD12" s="16">
        <v>10076</v>
      </c>
      <c r="AE12" s="16">
        <v>9827</v>
      </c>
      <c r="AF12" s="16">
        <v>9862</v>
      </c>
      <c r="AG12" s="16">
        <v>9639</v>
      </c>
      <c r="AH12" s="16">
        <v>7495</v>
      </c>
    </row>
    <row r="13" spans="2:34" ht="12.75">
      <c r="B13" s="1"/>
      <c r="C13" s="1"/>
      <c r="D13" s="1"/>
      <c r="E13" s="1"/>
      <c r="F13" s="1"/>
      <c r="G13" s="1"/>
      <c r="H13" s="1"/>
      <c r="I13" s="1"/>
      <c r="J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2:3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4" ht="12.75">
      <c r="B15" s="1" t="s">
        <v>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ht="12.75">
      <c r="B16" s="13"/>
      <c r="C16" s="20" t="s">
        <v>14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</row>
    <row r="17" spans="2:34" ht="12.75">
      <c r="B17" s="13"/>
      <c r="C17" s="21" t="s">
        <v>0</v>
      </c>
      <c r="D17" s="22"/>
      <c r="E17" s="22"/>
      <c r="F17" s="22"/>
      <c r="G17" s="22"/>
      <c r="H17" s="22"/>
      <c r="I17" s="22"/>
      <c r="J17" s="23"/>
      <c r="K17" s="24" t="s">
        <v>1</v>
      </c>
      <c r="L17" s="22"/>
      <c r="M17" s="22"/>
      <c r="N17" s="22"/>
      <c r="O17" s="22"/>
      <c r="P17" s="22"/>
      <c r="Q17" s="22"/>
      <c r="R17" s="23"/>
      <c r="S17" s="24" t="s">
        <v>2</v>
      </c>
      <c r="T17" s="22"/>
      <c r="U17" s="22"/>
      <c r="V17" s="22"/>
      <c r="W17" s="22"/>
      <c r="X17" s="22"/>
      <c r="Y17" s="22"/>
      <c r="Z17" s="23"/>
      <c r="AA17" s="24" t="s">
        <v>3</v>
      </c>
      <c r="AB17" s="22"/>
      <c r="AC17" s="22"/>
      <c r="AD17" s="22"/>
      <c r="AE17" s="22"/>
      <c r="AF17" s="22"/>
      <c r="AG17" s="22"/>
      <c r="AH17" s="23"/>
    </row>
    <row r="18" spans="2:34" ht="12.75">
      <c r="B18" s="13"/>
      <c r="C18" s="17" t="s">
        <v>15</v>
      </c>
      <c r="D18" s="18"/>
      <c r="E18" s="18"/>
      <c r="F18" s="18"/>
      <c r="G18" s="18"/>
      <c r="H18" s="18"/>
      <c r="I18" s="18"/>
      <c r="J18" s="19"/>
      <c r="K18" s="20" t="s">
        <v>16</v>
      </c>
      <c r="L18" s="18"/>
      <c r="M18" s="18"/>
      <c r="N18" s="18"/>
      <c r="O18" s="18"/>
      <c r="P18" s="18"/>
      <c r="Q18" s="18"/>
      <c r="R18" s="19"/>
      <c r="S18" s="20" t="s">
        <v>17</v>
      </c>
      <c r="T18" s="18"/>
      <c r="U18" s="18"/>
      <c r="V18" s="18"/>
      <c r="W18" s="18"/>
      <c r="X18" s="18"/>
      <c r="Y18" s="18"/>
      <c r="Z18" s="19"/>
      <c r="AA18" s="20" t="s">
        <v>18</v>
      </c>
      <c r="AB18" s="18"/>
      <c r="AC18" s="18"/>
      <c r="AD18" s="18"/>
      <c r="AE18" s="18"/>
      <c r="AF18" s="18"/>
      <c r="AG18" s="18"/>
      <c r="AH18" s="19"/>
    </row>
    <row r="19" spans="2:34" ht="12.75">
      <c r="B19" s="13"/>
      <c r="C19" s="14">
        <v>2005</v>
      </c>
      <c r="D19" s="15">
        <v>2010</v>
      </c>
      <c r="E19" s="15">
        <v>2015</v>
      </c>
      <c r="F19" s="14">
        <v>2016</v>
      </c>
      <c r="G19" s="14">
        <v>2017</v>
      </c>
      <c r="H19" s="14">
        <v>2018</v>
      </c>
      <c r="I19" s="14">
        <v>2019</v>
      </c>
      <c r="J19" s="14">
        <v>2020</v>
      </c>
      <c r="K19" s="14">
        <v>2005</v>
      </c>
      <c r="L19" s="15">
        <v>2010</v>
      </c>
      <c r="M19" s="14">
        <v>2015</v>
      </c>
      <c r="N19" s="14">
        <v>2016</v>
      </c>
      <c r="O19" s="14">
        <v>2017</v>
      </c>
      <c r="P19" s="14">
        <v>2018</v>
      </c>
      <c r="Q19" s="14">
        <v>2019</v>
      </c>
      <c r="R19" s="14">
        <v>2020</v>
      </c>
      <c r="S19" s="14">
        <v>2005</v>
      </c>
      <c r="T19" s="15">
        <v>2010</v>
      </c>
      <c r="U19" s="14">
        <v>2015</v>
      </c>
      <c r="V19" s="14">
        <v>2016</v>
      </c>
      <c r="W19" s="14">
        <v>2017</v>
      </c>
      <c r="X19" s="14">
        <v>2018</v>
      </c>
      <c r="Y19" s="14">
        <v>2019</v>
      </c>
      <c r="Z19" s="14">
        <v>2020</v>
      </c>
      <c r="AA19" s="14">
        <v>2005</v>
      </c>
      <c r="AB19" s="15">
        <v>2010</v>
      </c>
      <c r="AC19" s="14">
        <v>2015</v>
      </c>
      <c r="AD19" s="14">
        <v>2016</v>
      </c>
      <c r="AE19" s="14">
        <v>2017</v>
      </c>
      <c r="AF19" s="14">
        <v>2018</v>
      </c>
      <c r="AG19" s="14">
        <v>2019</v>
      </c>
      <c r="AH19" s="14">
        <v>2020</v>
      </c>
    </row>
    <row r="20" spans="2:34" ht="12.75">
      <c r="B20" s="10" t="s">
        <v>5</v>
      </c>
      <c r="C20" s="4">
        <f aca="true" t="shared" si="1" ref="C20:H20">SUM(C21:C23)</f>
        <v>66430.94000000326</v>
      </c>
      <c r="D20" s="4">
        <f t="shared" si="1"/>
        <v>61203.10999999785</v>
      </c>
      <c r="E20" s="4">
        <f t="shared" si="1"/>
        <v>52593</v>
      </c>
      <c r="F20" s="4">
        <f t="shared" si="1"/>
        <v>51928</v>
      </c>
      <c r="G20" s="4">
        <f t="shared" si="1"/>
        <v>49081</v>
      </c>
      <c r="H20" s="4">
        <f t="shared" si="1"/>
        <v>49354</v>
      </c>
      <c r="I20" s="4">
        <f aca="true" t="shared" si="2" ref="I20:AH20">SUM(I21:I23)</f>
        <v>47832</v>
      </c>
      <c r="J20" s="4">
        <f t="shared" si="2"/>
        <v>37112</v>
      </c>
      <c r="K20" s="4">
        <f t="shared" si="2"/>
        <v>1089.0000000002801</v>
      </c>
      <c r="L20" s="4">
        <f t="shared" si="2"/>
        <v>840.9999999999768</v>
      </c>
      <c r="M20" s="4">
        <f t="shared" si="2"/>
        <v>762</v>
      </c>
      <c r="N20" s="4">
        <f t="shared" si="2"/>
        <v>670</v>
      </c>
      <c r="O20" s="4">
        <f t="shared" si="2"/>
        <v>609</v>
      </c>
      <c r="P20" s="4">
        <f t="shared" si="2"/>
        <v>604</v>
      </c>
      <c r="Q20" s="4">
        <f t="shared" si="2"/>
        <v>644</v>
      </c>
      <c r="R20" s="4">
        <f t="shared" si="2"/>
        <v>499</v>
      </c>
      <c r="S20" s="4">
        <f t="shared" si="2"/>
        <v>7270.030000000392</v>
      </c>
      <c r="T20" s="4">
        <f t="shared" si="2"/>
        <v>5981.53999999985</v>
      </c>
      <c r="U20" s="4">
        <f t="shared" si="2"/>
        <v>4181</v>
      </c>
      <c r="V20" s="4">
        <f t="shared" si="2"/>
        <v>4095</v>
      </c>
      <c r="W20" s="4">
        <f t="shared" si="2"/>
        <v>3762</v>
      </c>
      <c r="X20" s="4">
        <f t="shared" si="2"/>
        <v>3636</v>
      </c>
      <c r="Y20" s="4">
        <f t="shared" si="2"/>
        <v>3605</v>
      </c>
      <c r="Z20" s="4">
        <f t="shared" si="2"/>
        <v>2968</v>
      </c>
      <c r="AA20" s="4">
        <f t="shared" si="2"/>
        <v>58071.9100000026</v>
      </c>
      <c r="AB20" s="4">
        <f t="shared" si="2"/>
        <v>54380.56999999803</v>
      </c>
      <c r="AC20" s="4">
        <f t="shared" si="2"/>
        <v>47650</v>
      </c>
      <c r="AD20" s="4">
        <f t="shared" si="2"/>
        <v>47163</v>
      </c>
      <c r="AE20" s="4">
        <f t="shared" si="2"/>
        <v>44710</v>
      </c>
      <c r="AF20" s="4">
        <f t="shared" si="2"/>
        <v>45114</v>
      </c>
      <c r="AG20" s="4">
        <f t="shared" si="2"/>
        <v>43583</v>
      </c>
      <c r="AH20" s="4">
        <f t="shared" si="2"/>
        <v>33645</v>
      </c>
    </row>
    <row r="21" spans="2:34" ht="26.25">
      <c r="B21" s="11" t="s">
        <v>6</v>
      </c>
      <c r="C21" s="5">
        <v>5022.329999999726</v>
      </c>
      <c r="D21" s="5">
        <v>4737.579999999568</v>
      </c>
      <c r="E21" s="5">
        <v>4502</v>
      </c>
      <c r="F21" s="5">
        <v>4579</v>
      </c>
      <c r="G21" s="5">
        <v>4602</v>
      </c>
      <c r="H21" s="5">
        <v>4532</v>
      </c>
      <c r="I21" s="5">
        <v>4599</v>
      </c>
      <c r="J21" s="5">
        <v>3719</v>
      </c>
      <c r="K21" s="5">
        <v>27.999999999997364</v>
      </c>
      <c r="L21" s="5">
        <v>30.99999999999792</v>
      </c>
      <c r="M21" s="5">
        <v>29</v>
      </c>
      <c r="N21" s="16">
        <v>17</v>
      </c>
      <c r="O21" s="16">
        <v>24</v>
      </c>
      <c r="P21" s="16">
        <v>21</v>
      </c>
      <c r="Q21" s="16">
        <v>20</v>
      </c>
      <c r="R21" s="16">
        <v>16</v>
      </c>
      <c r="S21" s="5">
        <v>289.45999999998344</v>
      </c>
      <c r="T21" s="5">
        <v>229.18999999997982</v>
      </c>
      <c r="U21" s="5">
        <v>188</v>
      </c>
      <c r="V21" s="16">
        <v>158</v>
      </c>
      <c r="W21" s="16">
        <v>194</v>
      </c>
      <c r="X21" s="16">
        <v>177</v>
      </c>
      <c r="Y21" s="16">
        <v>178</v>
      </c>
      <c r="Z21" s="16">
        <v>159</v>
      </c>
      <c r="AA21" s="5">
        <v>4704.869999999745</v>
      </c>
      <c r="AB21" s="5">
        <v>4477.38999999959</v>
      </c>
      <c r="AC21" s="5">
        <v>4285</v>
      </c>
      <c r="AD21" s="16">
        <v>4404</v>
      </c>
      <c r="AE21" s="16">
        <v>4384</v>
      </c>
      <c r="AF21" s="3">
        <v>4334</v>
      </c>
      <c r="AG21" s="16">
        <v>4401</v>
      </c>
      <c r="AH21" s="16">
        <v>3544</v>
      </c>
    </row>
    <row r="22" spans="2:34" ht="12.75">
      <c r="B22" s="11" t="s">
        <v>7</v>
      </c>
      <c r="C22" s="5">
        <v>41862.56000000238</v>
      </c>
      <c r="D22" s="5">
        <v>38452.87999999781</v>
      </c>
      <c r="E22" s="5">
        <v>32549</v>
      </c>
      <c r="F22" s="5">
        <v>32001</v>
      </c>
      <c r="G22" s="5">
        <v>29782</v>
      </c>
      <c r="H22" s="5">
        <v>30208</v>
      </c>
      <c r="I22" s="5">
        <v>29067</v>
      </c>
      <c r="J22" s="5">
        <v>22776</v>
      </c>
      <c r="K22" s="5">
        <v>566.00000000022</v>
      </c>
      <c r="L22" s="5">
        <v>436.99999999997027</v>
      </c>
      <c r="M22" s="5">
        <v>396</v>
      </c>
      <c r="N22" s="16">
        <v>339</v>
      </c>
      <c r="O22" s="16">
        <v>299</v>
      </c>
      <c r="P22" s="16">
        <v>310</v>
      </c>
      <c r="Q22" s="16">
        <v>315</v>
      </c>
      <c r="R22" s="16">
        <v>254</v>
      </c>
      <c r="S22" s="5">
        <v>4454.130000000253</v>
      </c>
      <c r="T22" s="5">
        <v>3878.9099999998316</v>
      </c>
      <c r="U22" s="5">
        <v>2872</v>
      </c>
      <c r="V22" s="16">
        <v>2864</v>
      </c>
      <c r="W22" s="16">
        <v>2594</v>
      </c>
      <c r="X22" s="16">
        <v>2526</v>
      </c>
      <c r="Y22" s="16">
        <v>2478</v>
      </c>
      <c r="Z22" s="16">
        <v>2048</v>
      </c>
      <c r="AA22" s="5">
        <v>36842.43000000191</v>
      </c>
      <c r="AB22" s="5">
        <v>34136.96999999801</v>
      </c>
      <c r="AC22" s="5">
        <v>29281</v>
      </c>
      <c r="AD22" s="16">
        <v>28798</v>
      </c>
      <c r="AE22" s="16">
        <v>26889</v>
      </c>
      <c r="AF22" s="3">
        <v>27372</v>
      </c>
      <c r="AG22" s="16">
        <v>26274</v>
      </c>
      <c r="AH22" s="16">
        <v>20474</v>
      </c>
    </row>
    <row r="23" spans="2:34" ht="12.75">
      <c r="B23" s="11" t="s">
        <v>8</v>
      </c>
      <c r="C23" s="5">
        <v>19546.050000001163</v>
      </c>
      <c r="D23" s="5">
        <v>18012.650000000478</v>
      </c>
      <c r="E23" s="5">
        <v>15542</v>
      </c>
      <c r="F23" s="5">
        <v>15348</v>
      </c>
      <c r="G23" s="5">
        <v>14697</v>
      </c>
      <c r="H23" s="5">
        <v>14614</v>
      </c>
      <c r="I23" s="5">
        <v>14166</v>
      </c>
      <c r="J23" s="5">
        <v>10617</v>
      </c>
      <c r="K23" s="5">
        <v>495.00000000006264</v>
      </c>
      <c r="L23" s="5">
        <v>373.0000000000087</v>
      </c>
      <c r="M23" s="5">
        <v>337</v>
      </c>
      <c r="N23" s="16">
        <v>314</v>
      </c>
      <c r="O23" s="16">
        <v>286</v>
      </c>
      <c r="P23" s="16">
        <v>273</v>
      </c>
      <c r="Q23" s="16">
        <v>309</v>
      </c>
      <c r="R23" s="16">
        <v>229</v>
      </c>
      <c r="S23" s="5">
        <v>2526.440000000155</v>
      </c>
      <c r="T23" s="5">
        <v>1873.4400000000387</v>
      </c>
      <c r="U23" s="5">
        <v>1121</v>
      </c>
      <c r="V23" s="16">
        <v>1073</v>
      </c>
      <c r="W23" s="16">
        <v>974</v>
      </c>
      <c r="X23" s="16">
        <v>933</v>
      </c>
      <c r="Y23" s="16">
        <v>949</v>
      </c>
      <c r="Z23" s="16">
        <v>761</v>
      </c>
      <c r="AA23" s="5">
        <v>16524.610000000946</v>
      </c>
      <c r="AB23" s="5">
        <v>15766.21000000043</v>
      </c>
      <c r="AC23" s="5">
        <v>14084</v>
      </c>
      <c r="AD23" s="16">
        <v>13961</v>
      </c>
      <c r="AE23" s="16">
        <v>13437</v>
      </c>
      <c r="AF23" s="3">
        <v>13408</v>
      </c>
      <c r="AG23" s="16">
        <v>12908</v>
      </c>
      <c r="AH23" s="16">
        <v>9627</v>
      </c>
    </row>
    <row r="24" spans="3:34" ht="12.7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ht="12.75">
      <c r="B25" s="2" t="s">
        <v>4</v>
      </c>
    </row>
    <row r="26" ht="12.75">
      <c r="B26" s="2" t="s">
        <v>9</v>
      </c>
    </row>
    <row r="29" ht="12.75">
      <c r="B29" s="12" t="s">
        <v>19</v>
      </c>
    </row>
    <row r="30" ht="12.75">
      <c r="B30" s="12" t="s">
        <v>20</v>
      </c>
    </row>
  </sheetData>
  <sheetProtection/>
  <mergeCells count="18">
    <mergeCell ref="C6:J6"/>
    <mergeCell ref="K6:R6"/>
    <mergeCell ref="S6:Z6"/>
    <mergeCell ref="AA6:AH6"/>
    <mergeCell ref="C7:J7"/>
    <mergeCell ref="K7:R7"/>
    <mergeCell ref="S7:Z7"/>
    <mergeCell ref="AA7:AH7"/>
    <mergeCell ref="C18:J18"/>
    <mergeCell ref="K18:R18"/>
    <mergeCell ref="S18:Z18"/>
    <mergeCell ref="AA18:AH18"/>
    <mergeCell ref="C5:AH5"/>
    <mergeCell ref="C16:AH16"/>
    <mergeCell ref="C17:J17"/>
    <mergeCell ref="K17:R17"/>
    <mergeCell ref="S17:Z17"/>
    <mergeCell ref="AA17:AH1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FEBIAC</dc:creator>
  <cp:keywords/>
  <dc:description/>
  <cp:lastModifiedBy>Reynders Kathleen</cp:lastModifiedBy>
  <cp:lastPrinted>2009-06-02T13:04:50Z</cp:lastPrinted>
  <dcterms:created xsi:type="dcterms:W3CDTF">2009-06-02T12:56:01Z</dcterms:created>
  <dcterms:modified xsi:type="dcterms:W3CDTF">2021-07-08T10:05:43Z</dcterms:modified>
  <cp:category/>
  <cp:version/>
  <cp:contentType/>
  <cp:contentStatus/>
</cp:coreProperties>
</file>